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anterburydiocesan-my.sharepoint.com/personal/ogarratt_diocant_org/Documents/Desktop/"/>
    </mc:Choice>
  </mc:AlternateContent>
  <xr:revisionPtr revIDLastSave="0" documentId="8_{BD7AD5E1-CAD9-496D-B11A-43791AA5C949}" xr6:coauthVersionLast="47" xr6:coauthVersionMax="47" xr10:uidLastSave="{00000000-0000-0000-0000-000000000000}"/>
  <bookViews>
    <workbookView xWindow="28680" yWindow="-120" windowWidth="29040" windowHeight="15720" firstSheet="1" xr2:uid="{9659209C-1C92-43E8-8BF3-E8C6555B950D}"/>
  </bookViews>
  <sheets>
    <sheet name="Self-Audit" sheetId="2" r:id="rId1"/>
    <sheet name="Evidenc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K9" i="2" s="1"/>
  <c r="J27" i="2" s="1"/>
  <c r="J8" i="2"/>
  <c r="K8" i="2" s="1"/>
  <c r="J26" i="2" s="1"/>
  <c r="J7" i="2"/>
  <c r="K7" i="2" s="1"/>
  <c r="J25" i="2" s="1"/>
  <c r="J6" i="2"/>
  <c r="K6" i="2" s="1"/>
  <c r="J24" i="2" s="1"/>
  <c r="J5" i="2"/>
  <c r="K5" i="2" l="1"/>
  <c r="J23" i="2" s="1"/>
</calcChain>
</file>

<file path=xl/sharedStrings.xml><?xml version="1.0" encoding="utf-8"?>
<sst xmlns="http://schemas.openxmlformats.org/spreadsheetml/2006/main" count="116" uniqueCount="71">
  <si>
    <t>Indicator</t>
  </si>
  <si>
    <t>Standard</t>
  </si>
  <si>
    <t>Met</t>
  </si>
  <si>
    <t>Culture, Leadership and Capacity</t>
  </si>
  <si>
    <t xml:space="preserve">Our Parish fosters and promotes a safe and healthy culture. </t>
  </si>
  <si>
    <t>0 = Not Met</t>
  </si>
  <si>
    <t>Our Parish engages with and promotes the welfare and voice of children, vulnerable adults, victims and survivors of abuse, as well as those who are the subject of concerns or allegations of abuse.</t>
  </si>
  <si>
    <t>1 = Minimally Met</t>
  </si>
  <si>
    <t>Prevention</t>
  </si>
  <si>
    <t>Our Parish follows “Safer Recruitment and People Management” House of Bishops’ guidance.</t>
  </si>
  <si>
    <t>2 = Partially Met</t>
  </si>
  <si>
    <t>National Safeguarding Standards</t>
  </si>
  <si>
    <t xml:space="preserve">Our Parish discusses safeguarding understanding in individual reviews and/or supervision meetings. </t>
  </si>
  <si>
    <t>3 = Mostly Met</t>
  </si>
  <si>
    <t>Our parish uses a range of good materials and methods to promote safeguarding to all audiences (e.g., children and young people). </t>
  </si>
  <si>
    <t>4 = Fully Met</t>
  </si>
  <si>
    <t>Our Parish regularly discusses safeguarding at PCC, volunteer, congregational, and children and youth meetings and activities.</t>
  </si>
  <si>
    <t>Recognising, Assessing and Managing Risk</t>
  </si>
  <si>
    <t>Our Parish develops, adopts and shares good safeguarding practice. </t>
  </si>
  <si>
    <t>Victims and Survivors</t>
  </si>
  <si>
    <t>Our Parish considers the needs, experiences and voices of children, vulnerable adults, and survivors in prevention planning.</t>
  </si>
  <si>
    <t>Learning, Supervision and Support</t>
  </si>
  <si>
    <t>Our parish raises awareness of different kinds of abuse (e.g., domestic and spiritual abuse) and contemporary safeguarding issues (e.g., modern slavery, county lines).</t>
  </si>
  <si>
    <t>Our pairhs manages risk for all church activities, identifying safeguarding risks to both those delivering and those receiving activities.</t>
  </si>
  <si>
    <t>Our parish avoids lone working (appropriate precautions are taken to keep everyone safe when it is necessary and unavoidable).</t>
  </si>
  <si>
    <t>Our parish understands appropriate boundaries (e.g., touch, in respect of passing the peace and hugs by the Welcome Team).</t>
  </si>
  <si>
    <t>Our parish is aware of the safeguarding risks that are associated with the layout of the church building (e.g., access to toilets and potential blind spots).</t>
  </si>
  <si>
    <t xml:space="preserve">Our Parish identifies, reports and responds to concerns that constitute a safeguarding matter, in accordance with House of Bishops guidance/Code and statutory guidelines. </t>
  </si>
  <si>
    <t xml:space="preserve">Our Parish records all concerns in a clear and concise manner. </t>
  </si>
  <si>
    <t>Our Parish stores and shares all personal information in ways which are compliant with data protection legislation and the GDPR.</t>
  </si>
  <si>
    <t>Our parish shares safeguarding information through work-provided (non-personal) forms of communication.</t>
  </si>
  <si>
    <t>Our Parish hears, respects, believes and genuinely cares for those who are reporting abuse.</t>
  </si>
  <si>
    <t>Our Parish responds to safeguarding disclosures in a victim-centred and trauma-informed way.</t>
  </si>
  <si>
    <t>Our Parish is aware of the routes to disclosure and the processes that follow and can communicate that to those who report abuse.</t>
  </si>
  <si>
    <t>Our Parish acts on safeguarding concerns appropriately, transparently and in a timely manner.</t>
  </si>
  <si>
    <t>Our Parish fulfils the support requirements set out in the “Responding Well to Victims and Survivors of Abuse” House of Bishops’ Guidance.</t>
  </si>
  <si>
    <t xml:space="preserve">Our Parish also supports victims and survivors of non-Church based abuse, abuse within churches other than the Church of England, and those with broader safeguarding issues (e.g., mental health, homelessness) in accessing relevant support services. </t>
  </si>
  <si>
    <t xml:space="preserve">Our Parish ensures that the Bible and Christian theology is used with victims and survivors sensitively and with their consent, to provide care and support. </t>
  </si>
  <si>
    <t>Our Parish ensures church officers ensure are up to date with their safeguarding learning and development requirements.</t>
  </si>
  <si>
    <t xml:space="preserve">Our Parish supports Clergy and Parish Safeguarding Officers (PSOs) in their safeguarding roles. </t>
  </si>
  <si>
    <t>Our Parish ensures that new PSOs have attended induction programmes.</t>
  </si>
  <si>
    <t>Evidence</t>
  </si>
  <si>
    <t>Where evidence is stored</t>
  </si>
  <si>
    <t>Examples of Evidence</t>
  </si>
  <si>
    <t>Evidence of PCC self-evaluation around a healthy culture (use of culture cube discussions as an example)</t>
  </si>
  <si>
    <t>Evidence through conversations and feedback</t>
  </si>
  <si>
    <t>Application forms, referecens being taken up, for both paid and voluntary roles</t>
  </si>
  <si>
    <t xml:space="preserve">Group Leaders have a minimum annual discusssion with PSO/Incumbent/Operational Lead to ensure an understanding of safeguarding </t>
  </si>
  <si>
    <t>Posters, game cube, ensuring that they are at the correct height level and use accessible language</t>
  </si>
  <si>
    <t>Noted in minutes or meeting notes</t>
  </si>
  <si>
    <t>Attendance at the Parish Safeguarding Networking meeting, Sharing of good practice in a Benefice or Deanery</t>
  </si>
  <si>
    <t>posters, where appropriate - inclusion of issues into sermons and prayers</t>
  </si>
  <si>
    <t>Our parish manages risk for all church activities, identifying safeguarding risks to both those delivering and those receiving activities.</t>
  </si>
  <si>
    <t>Evidence of risk assessments and regular reviews</t>
  </si>
  <si>
    <t>Lone working policy and procedure to ensure H and S</t>
  </si>
  <si>
    <t>Volunteer and role training and induction that includes this issue</t>
  </si>
  <si>
    <t>Environement Risk Assessment and regular review</t>
  </si>
  <si>
    <t>Local records of issues and where advice from Diocesan Safeguarding Team.  This is stored securely locally.</t>
  </si>
  <si>
    <t>Evidence of local records and that they comply with data protection and GDPR.  Acknowledgement on PCC minutes in regards to storage and compliance.</t>
  </si>
  <si>
    <t>Evidence of anonymised emails or password protected documents or other compliant software.</t>
  </si>
  <si>
    <t>Evidence of parish emails and office contact numbers</t>
  </si>
  <si>
    <t>Poster of where support can be sought either through signposting or who to speak to locally.</t>
  </si>
  <si>
    <t>Evidence through Risk-Management Group (where held).  Pastoral notes (held confidentially but could be anonymised and provided if needed)</t>
  </si>
  <si>
    <t>All volunteers and staff familiar with who to report to and the process (4 R's) if someone discloses to them.</t>
  </si>
  <si>
    <t>Evidence of reporting</t>
  </si>
  <si>
    <t>Evidence of signposting to the Diocesan Website and C of E guidance on posters and websites in terms of support.</t>
  </si>
  <si>
    <t>Volunteers undertake DA training, wider engagement in the January conference and Parish Safeguarding Networking meeting with topics disseminated locally (Claire's Law, Stalking and Harrassment, County Lines, Cuckooing etc.)  Posters up on where to get further support and signposting on website (where there is a website).</t>
  </si>
  <si>
    <t>Evidence in sermons/thought for the day and prayers</t>
  </si>
  <si>
    <t>Evidence through recording and monitoring (ideally through the Dashboard)</t>
  </si>
  <si>
    <t>Evidence through PCC minutes that roles are being supported and safeguarding engaged with.</t>
  </si>
  <si>
    <t>Evidence through recording of training, ideally on the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</si>
</sst>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CC99FF"/>
        <bgColor indexed="64"/>
      </patternFill>
    </fill>
    <fill>
      <patternFill patternType="solid">
        <fgColor theme="5" tint="0.59999389629810485"/>
        <bgColor indexed="64"/>
      </patternFill>
    </fill>
    <fill>
      <patternFill patternType="solid">
        <fgColor rgb="FF09D9CE"/>
        <bgColor indexed="64"/>
      </patternFill>
    </fill>
    <fill>
      <patternFill patternType="solid">
        <fgColor rgb="FF4B8AE3"/>
        <bgColor indexed="64"/>
      </patternFill>
    </fill>
    <fill>
      <patternFill patternType="solid">
        <fgColor rgb="FF5FD96C"/>
        <bgColor indexed="64"/>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92">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0" fillId="2" borderId="2" xfId="0" applyFill="1" applyBorder="1"/>
    <xf numFmtId="0" fontId="0" fillId="0" borderId="3" xfId="0" applyBorder="1" applyAlignment="1">
      <alignment horizontal="center" vertical="center" wrapText="1"/>
    </xf>
    <xf numFmtId="0" fontId="0" fillId="0" borderId="3" xfId="0" applyBorder="1" applyAlignment="1">
      <alignment wrapText="1"/>
    </xf>
    <xf numFmtId="49" fontId="4" fillId="2" borderId="6"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5" fillId="2" borderId="5" xfId="0" applyFont="1" applyFill="1" applyBorder="1" applyAlignment="1">
      <alignment wrapText="1"/>
    </xf>
    <xf numFmtId="0" fontId="5" fillId="2" borderId="4" xfId="0" applyFont="1" applyFill="1" applyBorder="1"/>
    <xf numFmtId="0" fontId="5" fillId="2" borderId="5" xfId="0" applyFont="1" applyFill="1" applyBorder="1"/>
    <xf numFmtId="0" fontId="2"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0" fillId="3" borderId="1" xfId="0" applyFill="1" applyBorder="1" applyAlignment="1">
      <alignment wrapText="1"/>
    </xf>
    <xf numFmtId="0" fontId="0" fillId="3" borderId="1" xfId="0" applyFill="1" applyBorder="1"/>
    <xf numFmtId="0" fontId="2" fillId="4"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0" fillId="4" borderId="1" xfId="0" applyFill="1" applyBorder="1" applyAlignment="1">
      <alignment wrapText="1"/>
    </xf>
    <xf numFmtId="0" fontId="0" fillId="4" borderId="1" xfId="0" applyFill="1" applyBorder="1"/>
    <xf numFmtId="0" fontId="6" fillId="2" borderId="5" xfId="0" applyFont="1" applyFill="1" applyBorder="1" applyAlignment="1">
      <alignment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7" fillId="0" borderId="3" xfId="0" applyFont="1" applyBorder="1" applyAlignment="1">
      <alignment vertical="top" wrapText="1"/>
    </xf>
    <xf numFmtId="1" fontId="2" fillId="5" borderId="1" xfId="0" applyNumberFormat="1" applyFont="1" applyFill="1" applyBorder="1" applyAlignment="1">
      <alignment horizontal="center"/>
    </xf>
    <xf numFmtId="0" fontId="3" fillId="5" borderId="1" xfId="0" applyFont="1" applyFill="1" applyBorder="1" applyAlignment="1">
      <alignment horizontal="left" vertical="center" wrapText="1"/>
    </xf>
    <xf numFmtId="0" fontId="0" fillId="5" borderId="1" xfId="0" applyFill="1" applyBorder="1" applyAlignment="1">
      <alignment wrapText="1"/>
    </xf>
    <xf numFmtId="0" fontId="7" fillId="5" borderId="1" xfId="0" applyFont="1" applyFill="1" applyBorder="1" applyAlignment="1">
      <alignment vertical="top" wrapText="1"/>
    </xf>
    <xf numFmtId="0" fontId="0" fillId="5" borderId="1" xfId="0" applyFill="1" applyBorder="1"/>
    <xf numFmtId="0" fontId="2"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0" fontId="0" fillId="6" borderId="1" xfId="0" applyFill="1" applyBorder="1" applyAlignment="1">
      <alignment wrapText="1"/>
    </xf>
    <xf numFmtId="0" fontId="7" fillId="6" borderId="1" xfId="0" applyFont="1" applyFill="1" applyBorder="1" applyAlignment="1">
      <alignment vertical="top" wrapText="1"/>
    </xf>
    <xf numFmtId="0" fontId="0" fillId="6" borderId="1" xfId="0" applyFill="1" applyBorder="1"/>
    <xf numFmtId="0" fontId="2" fillId="7" borderId="1" xfId="0" applyFont="1" applyFill="1" applyBorder="1" applyAlignment="1">
      <alignment horizontal="center" vertical="center"/>
    </xf>
    <xf numFmtId="0" fontId="3" fillId="7" borderId="1" xfId="0" applyFont="1" applyFill="1" applyBorder="1" applyAlignment="1">
      <alignment horizontal="left" vertical="center" wrapText="1"/>
    </xf>
    <xf numFmtId="0" fontId="0" fillId="7" borderId="1" xfId="0" applyFill="1" applyBorder="1" applyAlignment="1">
      <alignment wrapText="1"/>
    </xf>
    <xf numFmtId="0" fontId="7" fillId="7" borderId="1" xfId="0" applyFont="1" applyFill="1" applyBorder="1" applyAlignment="1">
      <alignment vertical="top" wrapText="1"/>
    </xf>
    <xf numFmtId="0" fontId="0" fillId="7" borderId="1" xfId="0" applyFill="1" applyBorder="1"/>
    <xf numFmtId="0" fontId="0" fillId="6" borderId="0" xfId="0" applyFill="1"/>
    <xf numFmtId="0" fontId="0" fillId="3" borderId="0" xfId="0" applyFill="1"/>
    <xf numFmtId="2" fontId="0" fillId="3" borderId="0" xfId="0" applyNumberFormat="1" applyFill="1"/>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0" fillId="8" borderId="0" xfId="0" applyFill="1" applyAlignment="1">
      <alignment horizontal="center" vertical="center" wrapText="1"/>
    </xf>
    <xf numFmtId="0" fontId="0" fillId="8" borderId="0" xfId="0" applyFill="1"/>
    <xf numFmtId="0" fontId="0" fillId="7" borderId="0" xfId="0" applyFill="1" applyAlignment="1">
      <alignment horizontal="center" vertical="center" wrapText="1"/>
    </xf>
    <xf numFmtId="0" fontId="0" fillId="7" borderId="0" xfId="0" applyFill="1"/>
    <xf numFmtId="0" fontId="4" fillId="7" borderId="0" xfId="0" applyFont="1" applyFill="1" applyAlignment="1">
      <alignment vertical="center" wrapText="1"/>
    </xf>
    <xf numFmtId="1" fontId="4" fillId="7" borderId="0" xfId="0" applyNumberFormat="1" applyFont="1" applyFill="1" applyAlignment="1">
      <alignment horizontal="center" vertical="center" wrapText="1"/>
    </xf>
    <xf numFmtId="0" fontId="0" fillId="5" borderId="0" xfId="0" applyFill="1" applyAlignment="1">
      <alignment horizontal="center" vertical="center" wrapText="1"/>
    </xf>
    <xf numFmtId="0" fontId="0" fillId="5" borderId="0" xfId="0" applyFill="1"/>
    <xf numFmtId="0" fontId="4" fillId="5" borderId="0" xfId="0" applyFont="1" applyFill="1" applyAlignment="1">
      <alignment vertical="center" wrapText="1"/>
    </xf>
    <xf numFmtId="1" fontId="4" fillId="5" borderId="0" xfId="0" applyNumberFormat="1" applyFont="1" applyFill="1" applyAlignment="1">
      <alignment horizontal="center" vertical="center" wrapText="1"/>
    </xf>
    <xf numFmtId="49" fontId="2" fillId="0" borderId="7"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2" fillId="6" borderId="10" xfId="0" applyFont="1" applyFill="1" applyBorder="1" applyAlignment="1">
      <alignment horizontal="center" vertical="center"/>
    </xf>
    <xf numFmtId="0" fontId="3" fillId="6" borderId="11" xfId="0" applyFont="1" applyFill="1" applyBorder="1" applyAlignment="1">
      <alignment horizontal="left" vertical="center" wrapText="1"/>
    </xf>
    <xf numFmtId="0" fontId="2" fillId="3" borderId="10" xfId="0" applyFont="1" applyFill="1" applyBorder="1" applyAlignment="1">
      <alignment horizontal="center" vertical="center"/>
    </xf>
    <xf numFmtId="0" fontId="3" fillId="3" borderId="11" xfId="0" applyFont="1" applyFill="1" applyBorder="1" applyAlignment="1">
      <alignment horizontal="left" vertical="center" wrapText="1"/>
    </xf>
    <xf numFmtId="0" fontId="2" fillId="3" borderId="12" xfId="0" applyFont="1" applyFill="1" applyBorder="1" applyAlignment="1">
      <alignment horizontal="center" vertical="center"/>
    </xf>
    <xf numFmtId="0" fontId="2" fillId="8" borderId="10" xfId="0" applyFont="1" applyFill="1" applyBorder="1" applyAlignment="1">
      <alignment horizontal="center" vertical="center"/>
    </xf>
    <xf numFmtId="0" fontId="3" fillId="8" borderId="11" xfId="0" applyFont="1" applyFill="1" applyBorder="1" applyAlignment="1">
      <alignment horizontal="left" vertical="center" wrapText="1"/>
    </xf>
    <xf numFmtId="0" fontId="2" fillId="8" borderId="12" xfId="0" applyFont="1" applyFill="1" applyBorder="1" applyAlignment="1">
      <alignment horizontal="center" vertical="center"/>
    </xf>
    <xf numFmtId="0" fontId="2" fillId="7" borderId="10" xfId="0" applyFont="1" applyFill="1" applyBorder="1" applyAlignment="1">
      <alignment horizontal="center" vertical="center"/>
    </xf>
    <xf numFmtId="0" fontId="3" fillId="7" borderId="11" xfId="0" applyFont="1" applyFill="1" applyBorder="1" applyAlignment="1">
      <alignment horizontal="left" vertical="center" wrapText="1"/>
    </xf>
    <xf numFmtId="0" fontId="2" fillId="7" borderId="12" xfId="0" applyFont="1" applyFill="1" applyBorder="1" applyAlignment="1">
      <alignment horizontal="center" vertical="center"/>
    </xf>
    <xf numFmtId="1" fontId="2" fillId="5" borderId="10" xfId="0" applyNumberFormat="1" applyFont="1" applyFill="1" applyBorder="1" applyAlignment="1">
      <alignment horizontal="center"/>
    </xf>
    <xf numFmtId="0" fontId="3" fillId="5" borderId="11" xfId="0" applyFont="1" applyFill="1" applyBorder="1" applyAlignment="1">
      <alignment horizontal="left" vertical="center" wrapText="1"/>
    </xf>
    <xf numFmtId="0" fontId="2" fillId="5" borderId="12" xfId="0" applyFont="1" applyFill="1" applyBorder="1" applyAlignment="1">
      <alignment horizontal="center" vertical="center"/>
    </xf>
    <xf numFmtId="1" fontId="2" fillId="5" borderId="13" xfId="0" applyNumberFormat="1" applyFont="1" applyFill="1" applyBorder="1" applyAlignment="1">
      <alignment horizontal="center"/>
    </xf>
    <xf numFmtId="0" fontId="3" fillId="5" borderId="14" xfId="0" applyFont="1" applyFill="1" applyBorder="1" applyAlignment="1">
      <alignment horizontal="left" vertical="center" wrapText="1"/>
    </xf>
    <xf numFmtId="0" fontId="2" fillId="5"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3" borderId="16" xfId="0" applyFont="1" applyFill="1" applyBorder="1" applyAlignment="1">
      <alignment horizontal="center" vertical="center"/>
    </xf>
    <xf numFmtId="0" fontId="2" fillId="6" borderId="17"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5" borderId="1" xfId="0" applyFont="1"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9D9CE"/>
      <color rgb="FF5FD96C"/>
      <color rgb="FFCC99FF"/>
      <color rgb="FF4B8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GB" sz="2000" b="1"/>
              <a:t>National</a:t>
            </a:r>
            <a:r>
              <a:rPr lang="en-GB" sz="2000" b="1" baseline="0"/>
              <a:t> Safeguarding Standards</a:t>
            </a:r>
            <a:endParaRPr lang="en-GB" sz="2000" b="1"/>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radarChart>
        <c:radarStyle val="filled"/>
        <c:varyColors val="0"/>
        <c:ser>
          <c:idx val="0"/>
          <c:order val="0"/>
          <c:spPr>
            <a:solidFill>
              <a:schemeClr val="accent1"/>
            </a:solidFill>
            <a:ln>
              <a:noFill/>
            </a:ln>
            <a:effectLst/>
          </c:spPr>
          <c:cat>
            <c:strRef>
              <c:f>'Self-Audit'!$I$5:$I$9</c:f>
              <c:strCache>
                <c:ptCount val="5"/>
                <c:pt idx="0">
                  <c:v>Culture, Leadership and Capacity</c:v>
                </c:pt>
                <c:pt idx="1">
                  <c:v>Prevention</c:v>
                </c:pt>
                <c:pt idx="2">
                  <c:v>Recognising, Assessing and Managing Risk</c:v>
                </c:pt>
                <c:pt idx="3">
                  <c:v>Victims and Survivors</c:v>
                </c:pt>
                <c:pt idx="4">
                  <c:v>Learning, Supervision and Support</c:v>
                </c:pt>
              </c:strCache>
            </c:strRef>
          </c:cat>
          <c:val>
            <c:numRef>
              <c:f>'Self-Audit'!$K$5:$K$9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8AB6-496B-9749-3984857D8718}"/>
            </c:ext>
          </c:extLst>
        </c:ser>
        <c:dLbls>
          <c:showLegendKey val="0"/>
          <c:showVal val="0"/>
          <c:showCatName val="0"/>
          <c:showSerName val="0"/>
          <c:showPercent val="0"/>
          <c:showBubbleSize val="0"/>
        </c:dLbls>
        <c:axId val="443702592"/>
        <c:axId val="132057264"/>
      </c:radarChart>
      <c:catAx>
        <c:axId val="443702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2057264"/>
        <c:crosses val="autoZero"/>
        <c:auto val="1"/>
        <c:lblAlgn val="ctr"/>
        <c:lblOffset val="100"/>
        <c:noMultiLvlLbl val="0"/>
      </c:catAx>
      <c:valAx>
        <c:axId val="132057264"/>
        <c:scaling>
          <c:orientation val="minMax"/>
          <c:max val="1"/>
          <c:min val="0"/>
        </c:scaling>
        <c:delete val="1"/>
        <c:axPos val="l"/>
        <c:majorGridlines>
          <c:spPr>
            <a:ln w="9525" cap="flat" cmpd="sng" algn="ctr">
              <a:solidFill>
                <a:schemeClr val="tx1"/>
              </a:solidFill>
              <a:round/>
            </a:ln>
            <a:effectLst/>
          </c:spPr>
        </c:majorGridlines>
        <c:numFmt formatCode="0.00" sourceLinked="1"/>
        <c:majorTickMark val="out"/>
        <c:minorTickMark val="none"/>
        <c:tickLblPos val="nextTo"/>
        <c:crossAx val="443702592"/>
        <c:crosses val="autoZero"/>
        <c:crossBetween val="between"/>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92904</xdr:colOff>
      <xdr:row>1</xdr:row>
      <xdr:rowOff>30773</xdr:rowOff>
    </xdr:from>
    <xdr:to>
      <xdr:col>13</xdr:col>
      <xdr:colOff>552450</xdr:colOff>
      <xdr:row>20</xdr:row>
      <xdr:rowOff>314324</xdr:rowOff>
    </xdr:to>
    <xdr:graphicFrame macro="">
      <xdr:nvGraphicFramePr>
        <xdr:cNvPr id="2" name="Chart 1">
          <a:extLst>
            <a:ext uri="{FF2B5EF4-FFF2-40B4-BE49-F238E27FC236}">
              <a16:creationId xmlns:a16="http://schemas.microsoft.com/office/drawing/2014/main" id="{928E05E1-F220-96EA-2A3E-13BBC2F591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1FAA-339E-4063-AE1E-D6E5ED3DAB0C}">
  <dimension ref="A1:K28"/>
  <sheetViews>
    <sheetView tabSelected="1" zoomScale="60" zoomScaleNormal="60" workbookViewId="0">
      <selection activeCell="E2" sqref="E2:E6"/>
    </sheetView>
  </sheetViews>
  <sheetFormatPr defaultRowHeight="30" customHeight="1" x14ac:dyDescent="0.35"/>
  <cols>
    <col min="1" max="1" width="10.453125" bestFit="1" customWidth="1"/>
    <col min="2" max="2" width="19.1796875" style="2" customWidth="1"/>
    <col min="3" max="3" width="144" style="1" customWidth="1"/>
    <col min="4" max="4" width="7.81640625" style="3" customWidth="1"/>
    <col min="5" max="5" width="18.1796875" style="2" bestFit="1" customWidth="1"/>
    <col min="9" max="9" width="38.81640625" bestFit="1" customWidth="1"/>
  </cols>
  <sheetData>
    <row r="1" spans="1:11" ht="18" customHeight="1" x14ac:dyDescent="0.35">
      <c r="A1" s="55" t="s">
        <v>0</v>
      </c>
      <c r="B1" s="56" t="s">
        <v>1</v>
      </c>
      <c r="C1" s="56" t="s">
        <v>0</v>
      </c>
      <c r="D1" s="57" t="s">
        <v>2</v>
      </c>
      <c r="E1" s="4"/>
    </row>
    <row r="2" spans="1:11" s="40" customFormat="1" ht="30" customHeight="1" x14ac:dyDescent="0.35">
      <c r="A2" s="58">
        <v>1</v>
      </c>
      <c r="B2" s="85" t="s">
        <v>3</v>
      </c>
      <c r="C2" s="59" t="s">
        <v>4</v>
      </c>
      <c r="D2" s="75">
        <v>0</v>
      </c>
      <c r="E2" s="77" t="s">
        <v>5</v>
      </c>
    </row>
    <row r="3" spans="1:11" s="40" customFormat="1" ht="40" customHeight="1" x14ac:dyDescent="0.35">
      <c r="A3" s="58">
        <v>2</v>
      </c>
      <c r="B3" s="85"/>
      <c r="C3" s="59" t="s">
        <v>6</v>
      </c>
      <c r="D3" s="75">
        <v>0</v>
      </c>
      <c r="E3" s="78" t="s">
        <v>7</v>
      </c>
    </row>
    <row r="4" spans="1:11" s="41" customFormat="1" ht="30" customHeight="1" x14ac:dyDescent="0.35">
      <c r="A4" s="60">
        <v>3</v>
      </c>
      <c r="B4" s="86" t="s">
        <v>8</v>
      </c>
      <c r="C4" s="61" t="s">
        <v>9</v>
      </c>
      <c r="D4" s="76">
        <v>0</v>
      </c>
      <c r="E4" s="79" t="s">
        <v>10</v>
      </c>
      <c r="I4" s="41" t="s">
        <v>11</v>
      </c>
    </row>
    <row r="5" spans="1:11" s="41" customFormat="1" ht="30" customHeight="1" x14ac:dyDescent="0.35">
      <c r="A5" s="60">
        <v>4</v>
      </c>
      <c r="B5" s="86"/>
      <c r="C5" s="61" t="s">
        <v>12</v>
      </c>
      <c r="D5" s="76">
        <v>0</v>
      </c>
      <c r="E5" s="79" t="s">
        <v>13</v>
      </c>
      <c r="I5" s="41" t="s">
        <v>3</v>
      </c>
      <c r="J5" s="42">
        <f>AVERAGE(D2:D3)</f>
        <v>0</v>
      </c>
      <c r="K5" s="42">
        <f>J5/4</f>
        <v>0</v>
      </c>
    </row>
    <row r="6" spans="1:11" s="41" customFormat="1" ht="30" customHeight="1" x14ac:dyDescent="0.35">
      <c r="A6" s="60">
        <v>5</v>
      </c>
      <c r="B6" s="86"/>
      <c r="C6" s="61" t="s">
        <v>14</v>
      </c>
      <c r="D6" s="76">
        <v>0</v>
      </c>
      <c r="E6" s="80" t="s">
        <v>15</v>
      </c>
      <c r="I6" s="41" t="s">
        <v>8</v>
      </c>
      <c r="J6" s="42">
        <f>AVERAGE(D4:D14)</f>
        <v>0</v>
      </c>
      <c r="K6" s="42">
        <f t="shared" ref="K6:K9" si="0">J6/4</f>
        <v>0</v>
      </c>
    </row>
    <row r="7" spans="1:11" s="41" customFormat="1" ht="30" customHeight="1" x14ac:dyDescent="0.35">
      <c r="A7" s="60">
        <v>6</v>
      </c>
      <c r="B7" s="86"/>
      <c r="C7" s="61" t="s">
        <v>16</v>
      </c>
      <c r="D7" s="62">
        <v>0</v>
      </c>
      <c r="E7" s="43"/>
      <c r="I7" s="41" t="s">
        <v>17</v>
      </c>
      <c r="J7" s="42">
        <f>AVERAGE(D15:D18)</f>
        <v>0</v>
      </c>
      <c r="K7" s="42">
        <f t="shared" si="0"/>
        <v>0</v>
      </c>
    </row>
    <row r="8" spans="1:11" s="41" customFormat="1" ht="30" customHeight="1" x14ac:dyDescent="0.35">
      <c r="A8" s="60">
        <v>7</v>
      </c>
      <c r="B8" s="86"/>
      <c r="C8" s="61" t="s">
        <v>18</v>
      </c>
      <c r="D8" s="62">
        <v>0</v>
      </c>
      <c r="E8" s="43"/>
      <c r="I8" s="41" t="s">
        <v>19</v>
      </c>
      <c r="J8" s="42">
        <f>AVERAGE(D19:D25)</f>
        <v>0</v>
      </c>
      <c r="K8" s="42">
        <f t="shared" si="0"/>
        <v>0</v>
      </c>
    </row>
    <row r="9" spans="1:11" s="41" customFormat="1" ht="30" customHeight="1" x14ac:dyDescent="0.35">
      <c r="A9" s="60">
        <v>8</v>
      </c>
      <c r="B9" s="86"/>
      <c r="C9" s="61" t="s">
        <v>20</v>
      </c>
      <c r="D9" s="62">
        <v>0</v>
      </c>
      <c r="E9" s="43"/>
      <c r="I9" s="41" t="s">
        <v>21</v>
      </c>
      <c r="J9" s="42">
        <f>AVERAGE(D26:D28)</f>
        <v>0</v>
      </c>
      <c r="K9" s="42">
        <f t="shared" si="0"/>
        <v>0</v>
      </c>
    </row>
    <row r="10" spans="1:11" s="41" customFormat="1" ht="40" customHeight="1" x14ac:dyDescent="0.35">
      <c r="A10" s="60">
        <v>9</v>
      </c>
      <c r="B10" s="86"/>
      <c r="C10" s="61" t="s">
        <v>22</v>
      </c>
      <c r="D10" s="62">
        <v>0</v>
      </c>
      <c r="E10" s="43"/>
    </row>
    <row r="11" spans="1:11" s="41" customFormat="1" ht="30" customHeight="1" x14ac:dyDescent="0.35">
      <c r="A11" s="60">
        <v>10</v>
      </c>
      <c r="B11" s="86"/>
      <c r="C11" s="61" t="s">
        <v>23</v>
      </c>
      <c r="D11" s="62">
        <v>0</v>
      </c>
      <c r="E11" s="43"/>
    </row>
    <row r="12" spans="1:11" s="41" customFormat="1" ht="30" customHeight="1" x14ac:dyDescent="0.35">
      <c r="A12" s="60">
        <v>11</v>
      </c>
      <c r="B12" s="86"/>
      <c r="C12" s="61" t="s">
        <v>24</v>
      </c>
      <c r="D12" s="62">
        <v>0</v>
      </c>
      <c r="E12" s="43"/>
    </row>
    <row r="13" spans="1:11" s="41" customFormat="1" ht="30" customHeight="1" x14ac:dyDescent="0.35">
      <c r="A13" s="60">
        <v>12</v>
      </c>
      <c r="B13" s="86"/>
      <c r="C13" s="61" t="s">
        <v>25</v>
      </c>
      <c r="D13" s="62">
        <v>0</v>
      </c>
      <c r="E13" s="43"/>
    </row>
    <row r="14" spans="1:11" s="41" customFormat="1" ht="30" customHeight="1" x14ac:dyDescent="0.35">
      <c r="A14" s="60">
        <v>13</v>
      </c>
      <c r="B14" s="86"/>
      <c r="C14" s="61" t="s">
        <v>26</v>
      </c>
      <c r="D14" s="62">
        <v>0</v>
      </c>
      <c r="E14" s="44"/>
    </row>
    <row r="15" spans="1:11" s="46" customFormat="1" ht="40" customHeight="1" x14ac:dyDescent="0.35">
      <c r="A15" s="63">
        <v>14</v>
      </c>
      <c r="B15" s="81" t="s">
        <v>17</v>
      </c>
      <c r="C15" s="64" t="s">
        <v>27</v>
      </c>
      <c r="D15" s="65">
        <v>0</v>
      </c>
      <c r="E15" s="45"/>
    </row>
    <row r="16" spans="1:11" s="46" customFormat="1" ht="30" customHeight="1" x14ac:dyDescent="0.35">
      <c r="A16" s="63">
        <v>15</v>
      </c>
      <c r="B16" s="81"/>
      <c r="C16" s="64" t="s">
        <v>28</v>
      </c>
      <c r="D16" s="65">
        <v>0</v>
      </c>
      <c r="E16" s="45"/>
    </row>
    <row r="17" spans="1:10" s="46" customFormat="1" ht="30" customHeight="1" x14ac:dyDescent="0.35">
      <c r="A17" s="63">
        <v>16</v>
      </c>
      <c r="B17" s="81"/>
      <c r="C17" s="64" t="s">
        <v>29</v>
      </c>
      <c r="D17" s="65">
        <v>0</v>
      </c>
      <c r="E17" s="45"/>
    </row>
    <row r="18" spans="1:10" s="46" customFormat="1" ht="30" customHeight="1" x14ac:dyDescent="0.35">
      <c r="A18" s="63">
        <v>17</v>
      </c>
      <c r="B18" s="81"/>
      <c r="C18" s="64" t="s">
        <v>30</v>
      </c>
      <c r="D18" s="65">
        <v>0</v>
      </c>
      <c r="E18" s="45"/>
    </row>
    <row r="19" spans="1:10" s="48" customFormat="1" ht="30" customHeight="1" x14ac:dyDescent="0.35">
      <c r="A19" s="66">
        <v>18</v>
      </c>
      <c r="B19" s="82" t="s">
        <v>19</v>
      </c>
      <c r="C19" s="67" t="s">
        <v>31</v>
      </c>
      <c r="D19" s="68">
        <v>0</v>
      </c>
      <c r="E19" s="47"/>
    </row>
    <row r="20" spans="1:10" s="48" customFormat="1" ht="30" customHeight="1" x14ac:dyDescent="0.35">
      <c r="A20" s="66">
        <v>19</v>
      </c>
      <c r="B20" s="82"/>
      <c r="C20" s="67" t="s">
        <v>32</v>
      </c>
      <c r="D20" s="68">
        <v>0</v>
      </c>
      <c r="E20" s="47"/>
    </row>
    <row r="21" spans="1:10" s="48" customFormat="1" ht="30" customHeight="1" x14ac:dyDescent="0.35">
      <c r="A21" s="66">
        <v>20</v>
      </c>
      <c r="B21" s="82"/>
      <c r="C21" s="67" t="s">
        <v>33</v>
      </c>
      <c r="D21" s="68">
        <v>0</v>
      </c>
      <c r="E21" s="47"/>
    </row>
    <row r="22" spans="1:10" s="48" customFormat="1" ht="30" customHeight="1" x14ac:dyDescent="0.35">
      <c r="A22" s="66">
        <v>21</v>
      </c>
      <c r="B22" s="82"/>
      <c r="C22" s="67" t="s">
        <v>34</v>
      </c>
      <c r="D22" s="68">
        <v>0</v>
      </c>
      <c r="E22" s="47"/>
    </row>
    <row r="23" spans="1:10" s="48" customFormat="1" ht="30" customHeight="1" x14ac:dyDescent="0.35">
      <c r="A23" s="66">
        <v>22</v>
      </c>
      <c r="B23" s="82"/>
      <c r="C23" s="67" t="s">
        <v>35</v>
      </c>
      <c r="D23" s="68">
        <v>0</v>
      </c>
      <c r="E23" s="47"/>
      <c r="I23" s="49" t="s">
        <v>3</v>
      </c>
      <c r="J23" s="50">
        <f>K5*100</f>
        <v>0</v>
      </c>
    </row>
    <row r="24" spans="1:10" s="48" customFormat="1" ht="40" customHeight="1" x14ac:dyDescent="0.35">
      <c r="A24" s="66">
        <v>23</v>
      </c>
      <c r="B24" s="82"/>
      <c r="C24" s="67" t="s">
        <v>36</v>
      </c>
      <c r="D24" s="68">
        <v>0</v>
      </c>
      <c r="E24" s="47"/>
      <c r="I24" s="49" t="s">
        <v>8</v>
      </c>
      <c r="J24" s="50">
        <f>K6*100</f>
        <v>0</v>
      </c>
    </row>
    <row r="25" spans="1:10" s="48" customFormat="1" ht="30" customHeight="1" x14ac:dyDescent="0.35">
      <c r="A25" s="66">
        <v>24</v>
      </c>
      <c r="B25" s="82"/>
      <c r="C25" s="67" t="s">
        <v>37</v>
      </c>
      <c r="D25" s="68">
        <v>0</v>
      </c>
      <c r="E25" s="47"/>
      <c r="I25" s="49" t="s">
        <v>17</v>
      </c>
      <c r="J25" s="50">
        <f>K7*100</f>
        <v>0</v>
      </c>
    </row>
    <row r="26" spans="1:10" s="52" customFormat="1" ht="30" customHeight="1" x14ac:dyDescent="0.35">
      <c r="A26" s="69">
        <v>25</v>
      </c>
      <c r="B26" s="83" t="s">
        <v>21</v>
      </c>
      <c r="C26" s="70" t="s">
        <v>38</v>
      </c>
      <c r="D26" s="71">
        <v>0</v>
      </c>
      <c r="E26" s="51"/>
      <c r="I26" s="53" t="s">
        <v>19</v>
      </c>
      <c r="J26" s="54">
        <f>K8*100</f>
        <v>0</v>
      </c>
    </row>
    <row r="27" spans="1:10" s="52" customFormat="1" ht="30" customHeight="1" x14ac:dyDescent="0.35">
      <c r="A27" s="69">
        <v>26</v>
      </c>
      <c r="B27" s="83"/>
      <c r="C27" s="70" t="s">
        <v>39</v>
      </c>
      <c r="D27" s="71">
        <v>0</v>
      </c>
      <c r="E27" s="51"/>
      <c r="I27" s="53" t="s">
        <v>21</v>
      </c>
      <c r="J27" s="54">
        <f>K9*100</f>
        <v>0</v>
      </c>
    </row>
    <row r="28" spans="1:10" s="52" customFormat="1" ht="30" customHeight="1" x14ac:dyDescent="0.35">
      <c r="A28" s="72">
        <v>27</v>
      </c>
      <c r="B28" s="84"/>
      <c r="C28" s="73" t="s">
        <v>40</v>
      </c>
      <c r="D28" s="74">
        <v>0</v>
      </c>
      <c r="E28" s="51"/>
    </row>
  </sheetData>
  <mergeCells count="5">
    <mergeCell ref="B15:B18"/>
    <mergeCell ref="B19:B25"/>
    <mergeCell ref="B26:B28"/>
    <mergeCell ref="B2:B3"/>
    <mergeCell ref="B4:B14"/>
  </mergeCells>
  <phoneticPr fontId="1" type="noConversion"/>
  <conditionalFormatting sqref="D1 D14:D1048576">
    <cfRule type="cellIs" dxfId="2" priority="3" operator="equal">
      <formula>2</formula>
    </cfRule>
  </conditionalFormatting>
  <conditionalFormatting sqref="D1">
    <cfRule type="cellIs" dxfId="1" priority="8" operator="equal">
      <formula>1</formula>
    </cfRule>
    <cfRule type="cellIs" dxfId="0" priority="9" operator="equal">
      <formula>0</formula>
    </cfRule>
  </conditionalFormatting>
  <conditionalFormatting sqref="D1:D1048576">
    <cfRule type="colorScale" priority="2">
      <colorScale>
        <cfvo type="num" val="0"/>
        <cfvo type="num" val="2"/>
        <cfvo type="num" val="4"/>
        <color rgb="FFF8696B"/>
        <color rgb="FFFFEB84"/>
        <color rgb="FF63BE7B"/>
      </colorScale>
    </cfRule>
  </conditionalFormatting>
  <conditionalFormatting sqref="J23:J27">
    <cfRule type="colorScale" priority="1">
      <colorScale>
        <cfvo type="min"/>
        <cfvo type="percentile" val="50"/>
        <cfvo type="max"/>
        <color rgb="FFF8696B"/>
        <color rgb="FFFFEB84"/>
        <color rgb="FF63BE7B"/>
      </colorScale>
    </cfRule>
  </conditionalFormatting>
  <dataValidations count="1">
    <dataValidation type="whole" allowBlank="1" showInputMessage="1" showErrorMessage="1" sqref="D2:D28" xr:uid="{75D5E33D-0D25-4C60-BA0E-775D290C95CB}">
      <formula1>0</formula1>
      <formula2>4</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24013-3FA4-4068-98DB-016AE7A3C14F}">
  <sheetPr>
    <pageSetUpPr fitToPage="1"/>
  </sheetPr>
  <dimension ref="A1:G28"/>
  <sheetViews>
    <sheetView zoomScale="60" zoomScaleNormal="60" workbookViewId="0">
      <selection activeCell="A19" sqref="A19:XFD25"/>
    </sheetView>
  </sheetViews>
  <sheetFormatPr defaultRowHeight="14.5" x14ac:dyDescent="0.35"/>
  <cols>
    <col min="1" max="1" width="10.453125" style="5" bestFit="1" customWidth="1"/>
    <col min="2" max="2" width="19.1796875" style="6" customWidth="1"/>
    <col min="3" max="3" width="144" style="7" customWidth="1"/>
    <col min="4" max="4" width="36.1796875" style="7" customWidth="1"/>
    <col min="5" max="5" width="18.54296875" style="7" customWidth="1"/>
    <col min="6" max="6" width="31.1796875" style="24" customWidth="1"/>
  </cols>
  <sheetData>
    <row r="1" spans="1:7" s="12" customFormat="1" ht="29" x14ac:dyDescent="0.35">
      <c r="A1" s="8" t="s">
        <v>0</v>
      </c>
      <c r="B1" s="9" t="s">
        <v>1</v>
      </c>
      <c r="C1" s="9" t="s">
        <v>0</v>
      </c>
      <c r="D1" s="10" t="s">
        <v>41</v>
      </c>
      <c r="E1" s="10" t="s">
        <v>42</v>
      </c>
      <c r="F1" s="21" t="s">
        <v>43</v>
      </c>
      <c r="G1" s="11"/>
    </row>
    <row r="2" spans="1:7" s="34" customFormat="1" ht="71.25" customHeight="1" x14ac:dyDescent="0.35">
      <c r="A2" s="30">
        <v>1</v>
      </c>
      <c r="B2" s="87" t="s">
        <v>3</v>
      </c>
      <c r="C2" s="31" t="s">
        <v>4</v>
      </c>
      <c r="D2" s="32"/>
      <c r="E2" s="32"/>
      <c r="F2" s="33" t="s">
        <v>44</v>
      </c>
    </row>
    <row r="3" spans="1:7" s="34" customFormat="1" ht="42" customHeight="1" x14ac:dyDescent="0.35">
      <c r="A3" s="30">
        <v>2</v>
      </c>
      <c r="B3" s="87"/>
      <c r="C3" s="31" t="s">
        <v>6</v>
      </c>
      <c r="D3" s="32"/>
      <c r="E3" s="32"/>
      <c r="F3" s="33" t="s">
        <v>45</v>
      </c>
    </row>
    <row r="4" spans="1:7" s="16" customFormat="1" ht="61.5" customHeight="1" x14ac:dyDescent="0.35">
      <c r="A4" s="13">
        <v>3</v>
      </c>
      <c r="B4" s="88" t="s">
        <v>8</v>
      </c>
      <c r="C4" s="14" t="s">
        <v>9</v>
      </c>
      <c r="D4" s="15"/>
      <c r="E4" s="15"/>
      <c r="F4" s="22" t="s">
        <v>46</v>
      </c>
    </row>
    <row r="5" spans="1:7" s="16" customFormat="1" ht="90" customHeight="1" x14ac:dyDescent="0.35">
      <c r="A5" s="13">
        <v>4</v>
      </c>
      <c r="B5" s="88"/>
      <c r="C5" s="14" t="s">
        <v>12</v>
      </c>
      <c r="D5" s="15"/>
      <c r="E5" s="15"/>
      <c r="F5" s="22" t="s">
        <v>47</v>
      </c>
    </row>
    <row r="6" spans="1:7" s="16" customFormat="1" ht="54.75" customHeight="1" x14ac:dyDescent="0.35">
      <c r="A6" s="13">
        <v>5</v>
      </c>
      <c r="B6" s="88"/>
      <c r="C6" s="14" t="s">
        <v>14</v>
      </c>
      <c r="D6" s="15"/>
      <c r="E6" s="15"/>
      <c r="F6" s="22" t="s">
        <v>48</v>
      </c>
    </row>
    <row r="7" spans="1:7" s="16" customFormat="1" ht="25.5" customHeight="1" x14ac:dyDescent="0.35">
      <c r="A7" s="13">
        <v>6</v>
      </c>
      <c r="B7" s="88"/>
      <c r="C7" s="14" t="s">
        <v>16</v>
      </c>
      <c r="D7" s="15"/>
      <c r="E7" s="15"/>
      <c r="F7" s="22" t="s">
        <v>49</v>
      </c>
    </row>
    <row r="8" spans="1:7" s="16" customFormat="1" ht="66" customHeight="1" x14ac:dyDescent="0.35">
      <c r="A8" s="13">
        <v>7</v>
      </c>
      <c r="B8" s="88"/>
      <c r="C8" s="14" t="s">
        <v>18</v>
      </c>
      <c r="D8" s="15"/>
      <c r="E8" s="15"/>
      <c r="F8" s="22" t="s">
        <v>50</v>
      </c>
    </row>
    <row r="9" spans="1:7" s="16" customFormat="1" ht="15.5" x14ac:dyDescent="0.35">
      <c r="A9" s="13">
        <v>8</v>
      </c>
      <c r="B9" s="88"/>
      <c r="C9" s="14" t="s">
        <v>20</v>
      </c>
      <c r="D9" s="15"/>
      <c r="E9" s="15"/>
      <c r="F9" s="22"/>
    </row>
    <row r="10" spans="1:7" s="16" customFormat="1" ht="50.25" customHeight="1" x14ac:dyDescent="0.35">
      <c r="A10" s="13">
        <v>9</v>
      </c>
      <c r="B10" s="88"/>
      <c r="C10" s="14" t="s">
        <v>22</v>
      </c>
      <c r="D10" s="15"/>
      <c r="E10" s="15"/>
      <c r="F10" s="22" t="s">
        <v>51</v>
      </c>
    </row>
    <row r="11" spans="1:7" s="16" customFormat="1" ht="36.75" customHeight="1" x14ac:dyDescent="0.35">
      <c r="A11" s="13">
        <v>10</v>
      </c>
      <c r="B11" s="88"/>
      <c r="C11" s="14" t="s">
        <v>52</v>
      </c>
      <c r="D11" s="15"/>
      <c r="E11" s="15"/>
      <c r="F11" s="22" t="s">
        <v>53</v>
      </c>
    </row>
    <row r="12" spans="1:7" s="16" customFormat="1" ht="34.5" customHeight="1" x14ac:dyDescent="0.35">
      <c r="A12" s="13">
        <v>11</v>
      </c>
      <c r="B12" s="88"/>
      <c r="C12" s="14" t="s">
        <v>24</v>
      </c>
      <c r="D12" s="15"/>
      <c r="E12" s="15"/>
      <c r="F12" s="22" t="s">
        <v>54</v>
      </c>
    </row>
    <row r="13" spans="1:7" s="16" customFormat="1" ht="35.25" customHeight="1" x14ac:dyDescent="0.35">
      <c r="A13" s="13">
        <v>12</v>
      </c>
      <c r="B13" s="88"/>
      <c r="C13" s="14" t="s">
        <v>25</v>
      </c>
      <c r="D13" s="15"/>
      <c r="E13" s="15"/>
      <c r="F13" s="22" t="s">
        <v>55</v>
      </c>
    </row>
    <row r="14" spans="1:7" s="16" customFormat="1" ht="37.5" customHeight="1" x14ac:dyDescent="0.35">
      <c r="A14" s="13">
        <v>13</v>
      </c>
      <c r="B14" s="88"/>
      <c r="C14" s="14" t="s">
        <v>26</v>
      </c>
      <c r="D14" s="15"/>
      <c r="E14" s="15"/>
      <c r="F14" s="22" t="s">
        <v>56</v>
      </c>
    </row>
    <row r="15" spans="1:7" s="20" customFormat="1" ht="64.5" customHeight="1" x14ac:dyDescent="0.35">
      <c r="A15" s="17">
        <v>14</v>
      </c>
      <c r="B15" s="89" t="s">
        <v>17</v>
      </c>
      <c r="C15" s="18" t="s">
        <v>27</v>
      </c>
      <c r="D15" s="19"/>
      <c r="E15" s="19"/>
      <c r="F15" s="23" t="s">
        <v>57</v>
      </c>
    </row>
    <row r="16" spans="1:7" s="20" customFormat="1" ht="84.75" customHeight="1" x14ac:dyDescent="0.35">
      <c r="A16" s="17">
        <v>15</v>
      </c>
      <c r="B16" s="89"/>
      <c r="C16" s="18" t="s">
        <v>28</v>
      </c>
      <c r="D16" s="19"/>
      <c r="E16" s="19"/>
      <c r="F16" s="23" t="s">
        <v>58</v>
      </c>
    </row>
    <row r="17" spans="1:6" s="20" customFormat="1" ht="54" customHeight="1" x14ac:dyDescent="0.35">
      <c r="A17" s="17">
        <v>16</v>
      </c>
      <c r="B17" s="89"/>
      <c r="C17" s="18" t="s">
        <v>29</v>
      </c>
      <c r="D17" s="19"/>
      <c r="E17" s="19"/>
      <c r="F17" s="23" t="s">
        <v>59</v>
      </c>
    </row>
    <row r="18" spans="1:6" s="20" customFormat="1" ht="37.5" customHeight="1" x14ac:dyDescent="0.35">
      <c r="A18" s="17">
        <v>17</v>
      </c>
      <c r="B18" s="89"/>
      <c r="C18" s="18" t="s">
        <v>30</v>
      </c>
      <c r="D18" s="19"/>
      <c r="E18" s="19"/>
      <c r="F18" s="23" t="s">
        <v>60</v>
      </c>
    </row>
    <row r="19" spans="1:6" s="39" customFormat="1" ht="53.25" customHeight="1" x14ac:dyDescent="0.35">
      <c r="A19" s="35">
        <v>18</v>
      </c>
      <c r="B19" s="90" t="s">
        <v>19</v>
      </c>
      <c r="C19" s="36" t="s">
        <v>31</v>
      </c>
      <c r="D19" s="37"/>
      <c r="E19" s="37"/>
      <c r="F19" s="38" t="s">
        <v>61</v>
      </c>
    </row>
    <row r="20" spans="1:6" s="39" customFormat="1" ht="97.5" customHeight="1" x14ac:dyDescent="0.35">
      <c r="A20" s="35">
        <v>19</v>
      </c>
      <c r="B20" s="90"/>
      <c r="C20" s="36" t="s">
        <v>32</v>
      </c>
      <c r="D20" s="37"/>
      <c r="E20" s="37"/>
      <c r="F20" s="38" t="s">
        <v>62</v>
      </c>
    </row>
    <row r="21" spans="1:6" s="39" customFormat="1" ht="66" customHeight="1" x14ac:dyDescent="0.35">
      <c r="A21" s="35">
        <v>20</v>
      </c>
      <c r="B21" s="90"/>
      <c r="C21" s="36" t="s">
        <v>33</v>
      </c>
      <c r="D21" s="37"/>
      <c r="E21" s="37"/>
      <c r="F21" s="38" t="s">
        <v>63</v>
      </c>
    </row>
    <row r="22" spans="1:6" s="39" customFormat="1" ht="26.25" customHeight="1" x14ac:dyDescent="0.35">
      <c r="A22" s="35">
        <v>21</v>
      </c>
      <c r="B22" s="90"/>
      <c r="C22" s="36" t="s">
        <v>34</v>
      </c>
      <c r="D22" s="37"/>
      <c r="E22" s="37"/>
      <c r="F22" s="38" t="s">
        <v>64</v>
      </c>
    </row>
    <row r="23" spans="1:6" s="39" customFormat="1" ht="73.5" customHeight="1" x14ac:dyDescent="0.35">
      <c r="A23" s="35">
        <v>22</v>
      </c>
      <c r="B23" s="90"/>
      <c r="C23" s="36" t="s">
        <v>35</v>
      </c>
      <c r="D23" s="37"/>
      <c r="E23" s="37"/>
      <c r="F23" s="38" t="s">
        <v>65</v>
      </c>
    </row>
    <row r="24" spans="1:6" s="39" customFormat="1" ht="162.75" customHeight="1" x14ac:dyDescent="0.35">
      <c r="A24" s="35">
        <v>23</v>
      </c>
      <c r="B24" s="90"/>
      <c r="C24" s="36" t="s">
        <v>36</v>
      </c>
      <c r="D24" s="37"/>
      <c r="E24" s="37"/>
      <c r="F24" s="38" t="s">
        <v>66</v>
      </c>
    </row>
    <row r="25" spans="1:6" s="39" customFormat="1" ht="46.5" customHeight="1" x14ac:dyDescent="0.35">
      <c r="A25" s="35">
        <v>24</v>
      </c>
      <c r="B25" s="90"/>
      <c r="C25" s="36" t="s">
        <v>37</v>
      </c>
      <c r="D25" s="37"/>
      <c r="E25" s="37"/>
      <c r="F25" s="38" t="s">
        <v>67</v>
      </c>
    </row>
    <row r="26" spans="1:6" s="29" customFormat="1" ht="52.5" customHeight="1" x14ac:dyDescent="0.35">
      <c r="A26" s="25">
        <v>25</v>
      </c>
      <c r="B26" s="91" t="s">
        <v>21</v>
      </c>
      <c r="C26" s="26" t="s">
        <v>38</v>
      </c>
      <c r="D26" s="27"/>
      <c r="E26" s="27"/>
      <c r="F26" s="28" t="s">
        <v>68</v>
      </c>
    </row>
    <row r="27" spans="1:6" s="29" customFormat="1" ht="51" customHeight="1" x14ac:dyDescent="0.35">
      <c r="A27" s="25">
        <v>26</v>
      </c>
      <c r="B27" s="91"/>
      <c r="C27" s="26" t="s">
        <v>39</v>
      </c>
      <c r="D27" s="27"/>
      <c r="E27" s="27"/>
      <c r="F27" s="28" t="s">
        <v>69</v>
      </c>
    </row>
    <row r="28" spans="1:6" s="29" customFormat="1" ht="36" customHeight="1" x14ac:dyDescent="0.35">
      <c r="A28" s="25">
        <v>27</v>
      </c>
      <c r="B28" s="91"/>
      <c r="C28" s="26" t="s">
        <v>40</v>
      </c>
      <c r="D28" s="27"/>
      <c r="E28" s="27"/>
      <c r="F28" s="28" t="s">
        <v>70</v>
      </c>
    </row>
  </sheetData>
  <mergeCells count="5">
    <mergeCell ref="B2:B3"/>
    <mergeCell ref="B4:B14"/>
    <mergeCell ref="B15:B18"/>
    <mergeCell ref="B19:B25"/>
    <mergeCell ref="B26:B28"/>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nedrive xmlns="b2ceb90f-942a-4450-b5dd-e311101b4137" xsi:nil="true"/>
    <lcf76f155ced4ddcb4097134ff3c332f xmlns="b2ceb90f-942a-4450-b5dd-e311101b4137">
      <Terms xmlns="http://schemas.microsoft.com/office/infopath/2007/PartnerControls"/>
    </lcf76f155ced4ddcb4097134ff3c332f>
    <TaxCatchAll xmlns="ecdd03a6-6b70-4d55-b9b3-a59b280314c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CACC33A5D44D4A947DAB9707E44F60" ma:contentTypeVersion="18" ma:contentTypeDescription="Create a new document." ma:contentTypeScope="" ma:versionID="bd33ce77388ea922bae1df7f4689d104">
  <xsd:schema xmlns:xsd="http://www.w3.org/2001/XMLSchema" xmlns:xs="http://www.w3.org/2001/XMLSchema" xmlns:p="http://schemas.microsoft.com/office/2006/metadata/properties" xmlns:ns2="b2ceb90f-942a-4450-b5dd-e311101b4137" xmlns:ns3="ecdd03a6-6b70-4d55-b9b3-a59b280314c3" targetNamespace="http://schemas.microsoft.com/office/2006/metadata/properties" ma:root="true" ma:fieldsID="5cff8ad2151ea082c40b46355a8dbfe9" ns2:_="" ns3:_="">
    <xsd:import namespace="b2ceb90f-942a-4450-b5dd-e311101b4137"/>
    <xsd:import namespace="ecdd03a6-6b70-4d55-b9b3-a59b280314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onedriv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eb90f-942a-4450-b5dd-e311101b4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6fa388-df72-4059-a89b-9cf282f5a0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onedrive" ma:index="22" nillable="true" ma:displayName="onedrive" ma:format="Dropdown" ma:internalName="onedrive">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d03a6-6b70-4d55-b9b3-a59b280314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15c489d-951a-4c18-bf41-9bbb939200d3}" ma:internalName="TaxCatchAll" ma:showField="CatchAllData" ma:web="ecdd03a6-6b70-4d55-b9b3-a59b28031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F8EF05-86BC-4A82-A683-B45BB3CA9AD4}">
  <ds:schemaRefs>
    <ds:schemaRef ds:uri="ecdd03a6-6b70-4d55-b9b3-a59b280314c3"/>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b2ceb90f-942a-4450-b5dd-e311101b4137"/>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1BEC9C8-418F-477D-9AB7-D0B1C5A3C4AC}">
  <ds:schemaRefs>
    <ds:schemaRef ds:uri="http://schemas.microsoft.com/sharepoint/v3/contenttype/forms"/>
  </ds:schemaRefs>
</ds:datastoreItem>
</file>

<file path=customXml/itemProps3.xml><?xml version="1.0" encoding="utf-8"?>
<ds:datastoreItem xmlns:ds="http://schemas.openxmlformats.org/officeDocument/2006/customXml" ds:itemID="{28BF2E3F-320B-4CAB-82CE-2D1C3B101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eb90f-942a-4450-b5dd-e311101b4137"/>
    <ds:schemaRef ds:uri="ecdd03a6-6b70-4d55-b9b3-a59b28031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Self-Audit</vt:lpstr>
      <vt:lpstr>Evidence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Nunney</dc:creator>
  <cp:keywords/>
  <dc:description/>
  <cp:lastModifiedBy>Orla Garratt</cp:lastModifiedBy>
  <cp:revision/>
  <dcterms:created xsi:type="dcterms:W3CDTF">2023-02-27T08:22:37Z</dcterms:created>
  <dcterms:modified xsi:type="dcterms:W3CDTF">2025-07-03T13:28:11Z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0x0101009ACACC33A5D44D4A947DAB9707E44F60</vt:lpwstr>
  </property>
</Properties>
</file>